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astos" sheetId="1" r:id="rId1"/>
    <sheet name="Ingresos" sheetId="2" r:id="rId2"/>
    <sheet name="Categorias" sheetId="3" r:id="rId3"/>
    <sheet name="Resumen" sheetId="4" r:id="rId4"/>
  </sheets>
  <calcPr calcId="124519" fullCalcOnLoad="1"/>
</workbook>
</file>

<file path=xl/sharedStrings.xml><?xml version="1.0" encoding="utf-8"?>
<sst xmlns="http://schemas.openxmlformats.org/spreadsheetml/2006/main" count="34" uniqueCount="18">
  <si>
    <t>Fecha</t>
  </si>
  <si>
    <t>Concepto</t>
  </si>
  <si>
    <t>Categoría</t>
  </si>
  <si>
    <t>Importe (€)</t>
  </si>
  <si>
    <t>Quién</t>
  </si>
  <si>
    <t>Vivienda (hipoteca/alquiler, comunidad, IBI)</t>
  </si>
  <si>
    <t>Suministros (luz, agua, gas, internet, móvil)</t>
  </si>
  <si>
    <t>Alimentación (cesta de la compra)</t>
  </si>
  <si>
    <t>Transporte</t>
  </si>
  <si>
    <t>Ocio y restauración</t>
  </si>
  <si>
    <t>Salud</t>
  </si>
  <si>
    <t>Educación</t>
  </si>
  <si>
    <t>Suscripciones</t>
  </si>
  <si>
    <t>Otros</t>
  </si>
  <si>
    <t>Total (€)</t>
  </si>
  <si>
    <t>Total ingresos</t>
  </si>
  <si>
    <t>Total gastos</t>
  </si>
  <si>
    <t>Saldo</t>
  </si>
</sst>
</file>

<file path=xl/styles.xml><?xml version="1.0" encoding="utf-8"?>
<styleSheet xmlns="http://schemas.openxmlformats.org/spreadsheetml/2006/main">
  <numFmts count="1">
    <numFmt numFmtId="164" formatCode="#,##0.00 €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F2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cat>
            <c:strRef>
              <c:f>Resumen!$A$2:$A$10</c:f>
              <c:strCache>
                <c:ptCount val="9"/>
                <c:pt idx="0">
                  <c:v>Vivienda (hipoteca/alquiler, comunidad, IBI)</c:v>
                </c:pt>
                <c:pt idx="1">
                  <c:v>Suministros (luz, agua, gas, internet, móvil)</c:v>
                </c:pt>
                <c:pt idx="2">
                  <c:v>Alimentación (cesta de la compra)</c:v>
                </c:pt>
                <c:pt idx="3">
                  <c:v>Transporte</c:v>
                </c:pt>
                <c:pt idx="4">
                  <c:v>Ocio y restauración</c:v>
                </c:pt>
                <c:pt idx="5">
                  <c:v>Salud</c:v>
                </c:pt>
                <c:pt idx="6">
                  <c:v>Educación</c:v>
                </c:pt>
                <c:pt idx="7">
                  <c:v>Suscripciones</c:v>
                </c:pt>
                <c:pt idx="8">
                  <c:v>Otros</c:v>
                </c:pt>
              </c:strCache>
            </c:strRef>
          </c:cat>
          <c:val>
            <c:numRef>
              <c:f>Resumen!$B$2:$B$10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10</xdr:col>
      <xdr:colOff>304800</xdr:colOff>
      <xdr:row>15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/>
  </sheetViews>
  <sheetFormatPr defaultRowHeight="15"/>
  <cols>
    <col min="1" max="3" width="22.7109375" customWidth="1"/>
    <col min="4" max="4" width="14.7109375" style="1" customWidth="1"/>
    <col min="5" max="5" width="22.7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</sheetData>
  <dataValidations count="1">
    <dataValidation type="list" allowBlank="1" showInputMessage="1" showErrorMessage="1" sqref="C2:C1000">
      <formula1>Categorias!$A$2:$A$10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cols>
    <col min="1" max="3" width="22.7109375" customWidth="1"/>
    <col min="4" max="4" width="14.7109375" style="1" customWidth="1"/>
    <col min="5" max="5" width="22.710937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defaultRowHeight="15"/>
  <cols>
    <col min="1" max="1" width="48.7109375" customWidth="1"/>
  </cols>
  <sheetData>
    <row r="1" spans="1:1">
      <c r="A1" s="2" t="s">
        <v>2</v>
      </c>
    </row>
    <row r="2" spans="1:1">
      <c r="A2" t="s">
        <v>5</v>
      </c>
    </row>
    <row r="3" spans="1:1">
      <c r="A3" t="s">
        <v>6</v>
      </c>
    </row>
    <row r="4" spans="1:1">
      <c r="A4" t="s">
        <v>7</v>
      </c>
    </row>
    <row r="5" spans="1:1">
      <c r="A5" t="s">
        <v>8</v>
      </c>
    </row>
    <row r="6" spans="1:1">
      <c r="A6" t="s">
        <v>9</v>
      </c>
    </row>
    <row r="7" spans="1:1">
      <c r="A7" t="s">
        <v>10</v>
      </c>
    </row>
    <row r="8" spans="1:1">
      <c r="A8" t="s">
        <v>11</v>
      </c>
    </row>
    <row r="9" spans="1:1">
      <c r="A9" t="s">
        <v>12</v>
      </c>
    </row>
    <row r="10" spans="1:1">
      <c r="A10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8.7109375" customWidth="1"/>
    <col min="2" max="2" width="14.7109375" style="1" customWidth="1"/>
  </cols>
  <sheetData>
    <row r="1" spans="1:2">
      <c r="A1" s="2" t="s">
        <v>2</v>
      </c>
      <c r="B1" s="2" t="s">
        <v>14</v>
      </c>
    </row>
    <row r="2" spans="1:2">
      <c r="A2" t="s">
        <v>5</v>
      </c>
      <c r="B2" s="1">
        <f>SUMIF(Gastos!C:C,A2,Gastos!D:D)</f>
        <v>0</v>
      </c>
    </row>
    <row r="3" spans="1:2">
      <c r="A3" t="s">
        <v>6</v>
      </c>
      <c r="B3" s="1">
        <f>SUMIF(Gastos!C:C,A3,Gastos!D:D)</f>
        <v>0</v>
      </c>
    </row>
    <row r="4" spans="1:2">
      <c r="A4" t="s">
        <v>7</v>
      </c>
      <c r="B4" s="1">
        <f>SUMIF(Gastos!C:C,A4,Gastos!D:D)</f>
        <v>0</v>
      </c>
    </row>
    <row r="5" spans="1:2">
      <c r="A5" t="s">
        <v>8</v>
      </c>
      <c r="B5" s="1">
        <f>SUMIF(Gastos!C:C,A5,Gastos!D:D)</f>
        <v>0</v>
      </c>
    </row>
    <row r="6" spans="1:2">
      <c r="A6" t="s">
        <v>9</v>
      </c>
      <c r="B6" s="1">
        <f>SUMIF(Gastos!C:C,A6,Gastos!D:D)</f>
        <v>0</v>
      </c>
    </row>
    <row r="7" spans="1:2">
      <c r="A7" t="s">
        <v>10</v>
      </c>
      <c r="B7" s="1">
        <f>SUMIF(Gastos!C:C,A7,Gastos!D:D)</f>
        <v>0</v>
      </c>
    </row>
    <row r="8" spans="1:2">
      <c r="A8" t="s">
        <v>11</v>
      </c>
      <c r="B8" s="1">
        <f>SUMIF(Gastos!C:C,A8,Gastos!D:D)</f>
        <v>0</v>
      </c>
    </row>
    <row r="9" spans="1:2">
      <c r="A9" t="s">
        <v>12</v>
      </c>
      <c r="B9" s="1">
        <f>SUMIF(Gastos!C:C,A9,Gastos!D:D)</f>
        <v>0</v>
      </c>
    </row>
    <row r="10" spans="1:2">
      <c r="A10" t="s">
        <v>13</v>
      </c>
      <c r="B10" s="1">
        <f>SUMIF(Gastos!C:C,A10,Gastos!D:D)</f>
        <v>0</v>
      </c>
    </row>
    <row r="12" spans="1:2">
      <c r="A12" s="2" t="s">
        <v>15</v>
      </c>
      <c r="B12" s="1">
        <f>SUM(Ingresos!D:D)</f>
        <v>0</v>
      </c>
    </row>
    <row r="13" spans="1:2">
      <c r="A13" s="2" t="s">
        <v>16</v>
      </c>
      <c r="B13" s="1">
        <f>SUM(B2:B10)</f>
        <v>0</v>
      </c>
    </row>
    <row r="14" spans="1:2">
      <c r="A14" s="2" t="s">
        <v>17</v>
      </c>
      <c r="B14" s="1">
        <f>B12-B13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Gastos</vt:lpstr>
      <vt:lpstr>Ingresos</vt:lpstr>
      <vt:lpstr>Categorias</vt:lpstr>
      <vt:lpstr>Resumen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2026-10-18T14:26:06Z</dcterms:created>
  <dcterms:modified xsi:type="dcterms:W3CDTF">2026-10-18T14:26:06Z</dcterms:modified>
</cp:coreProperties>
</file>